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FBCEF96-1BFE-48EF-9C48-371004AD54FF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J8" i="3"/>
  <c r="E24" i="3"/>
  <c r="G24" i="3"/>
  <c r="G12" i="3"/>
  <c r="G13" i="3"/>
  <c r="G14" i="3"/>
  <c r="J14" i="3"/>
  <c r="E25" i="3"/>
  <c r="G25" i="3"/>
  <c r="E20" i="3"/>
  <c r="J20" i="3"/>
  <c r="E27" i="3"/>
  <c r="G27" i="3"/>
  <c r="G26" i="3"/>
  <c r="G28" i="3"/>
  <c r="J28" i="3"/>
  <c r="H1" i="3"/>
  <c r="A1" i="3"/>
</calcChain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<sst xmlns="http://schemas.openxmlformats.org/spreadsheetml/2006/main" count="73" uniqueCount="57">
  <si>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</si>
  <si>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</si>
  <si>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</si>
  <si>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</si>
  <si>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</si>
  <si>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</si>
  <si>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</si>
  <si>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</si>
  <si>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</si>
  <si>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</si>
  <si>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</si>
  <si>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</si>
  <si>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</si>
  <si>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</si>
  <si>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</si>
  <si>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</si>
  <si>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</si>
  <si>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</si>
  <si>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</si>
  <si>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</si>
  <si>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</si>
  <si>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</si>
  <si>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</si>
  <si>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</si>
  <si>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</si>
  <si>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</si>
  <si>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</si>
  <si>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</si>
  <si>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</si>
  <si>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</si>
  <si>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</si>
  <si>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</si>
  <si>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</si>
  <si>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</si>
  <si>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</si>
  <si>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</si>
  <si>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</si>
  <si>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</si>
  <si>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</si>
  <si>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</si>
  <si>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</si>
  <si>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</si>
  <si>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</si>
  <si>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</si>
  <si>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</si>
  <si>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</si>
  <si>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</si>
  <si>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</si>
  <si>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</si>
  <si>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</si>
  <si>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</si>
  <si>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Pflästerin EFZ / Pflästerer EFZ</t>
  </si>
  <si>
    <t>Paveuse CFC / Paveur CFC</t>
  </si>
  <si>
    <t>Selciatrice AFC / Selciatore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</si>
  <si>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</si>
  <si>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</si>
  <si>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t>Gemäss der Verordnung über die berufliche Grundbildung vom 01.11.2013 (Stand 01.01.2018) / Ordonnances sur la formation professionnelle initiale du 01.11.2013 (Etat au 01.01.2018) / 
Ordinanze sulla formazione professionale di base del 01.11.2013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</si>
</sst>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7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1524000</xdr:rowOff>
    </xdr:to>
    <xdr:pic>
      <xdr:nvPicPr>
        <xdr:cNvPr id="1219" name="Picture 2" descr="Unbenannt">
          <a:extLst>
            <a:ext uri="{FF2B5EF4-FFF2-40B4-BE49-F238E27FC236}">
              <a16:creationId xmlns:a16="http://schemas.microsoft.com/office/drawing/2014/main" id="{7737AAE5-30C2-4A80-B642-FB70B044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4391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90" zoomScaleNormal="190" workbookViewId="0">
      <selection activeCell="A9" sqref="A9:G9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51419</v>
      </c>
      <c r="B1" s="61" t="s">
        <v>51</v>
      </c>
      <c r="C1" s="61"/>
      <c r="D1" s="61"/>
      <c r="E1" s="82"/>
      <c r="F1" s="81" t="s">
        <v>14</v>
      </c>
      <c r="G1" s="79"/>
    </row>
    <row r="2" spans="1:9" s="2" customFormat="1" ht="14.25" customHeight="1" x14ac:dyDescent="0.2">
      <c r="B2" s="61" t="s">
        <v>52</v>
      </c>
      <c r="C2" s="61"/>
      <c r="D2" s="61"/>
      <c r="E2" s="82"/>
      <c r="F2" s="81"/>
      <c r="G2" s="80"/>
    </row>
    <row r="3" spans="1:9" s="2" customFormat="1" ht="14.25" customHeight="1" x14ac:dyDescent="0.2">
      <c r="B3" s="61" t="s">
        <v>53</v>
      </c>
      <c r="C3" s="61"/>
      <c r="D3" s="61"/>
      <c r="E3" s="61"/>
      <c r="F3" s="60" t="s">
        <v>29</v>
      </c>
      <c r="G3" s="71"/>
    </row>
    <row r="4" spans="1:9" s="2" customFormat="1" ht="14.25" customHeight="1" x14ac:dyDescent="0.2">
      <c r="B4" s="61"/>
      <c r="C4" s="61"/>
      <c r="D4" s="61"/>
      <c r="E4" s="61"/>
      <c r="F4" s="60"/>
      <c r="G4" s="72"/>
    </row>
    <row r="5" spans="1:9" s="2" customFormat="1" ht="15.75" customHeight="1" thickBot="1" x14ac:dyDescent="0.2">
      <c r="C5" s="56"/>
      <c r="D5" s="56"/>
      <c r="E5" s="56"/>
      <c r="F5" s="56"/>
      <c r="G5" s="56"/>
      <c r="I5" s="59"/>
    </row>
    <row r="6" spans="1:9" s="1" customFormat="1" ht="17.25" customHeight="1" x14ac:dyDescent="0.2">
      <c r="A6" s="12"/>
      <c r="B6" s="70" t="s">
        <v>16</v>
      </c>
      <c r="C6" s="70"/>
      <c r="D6" s="70"/>
      <c r="E6" s="70"/>
      <c r="F6" s="70"/>
      <c r="G6" s="13"/>
      <c r="H6" s="5"/>
    </row>
    <row r="7" spans="1:9" s="1" customFormat="1" ht="17.25" customHeight="1" thickBot="1" x14ac:dyDescent="0.25">
      <c r="A7" s="67" t="s">
        <v>17</v>
      </c>
      <c r="B7" s="68"/>
      <c r="C7" s="68"/>
      <c r="D7" s="68"/>
      <c r="E7" s="68"/>
      <c r="F7" s="68"/>
      <c r="G7" s="69"/>
      <c r="H7" s="5"/>
    </row>
    <row r="8" spans="1:9" s="2" customFormat="1" ht="11.25" customHeight="1" x14ac:dyDescent="0.15"/>
    <row r="9" spans="1:9" s="2" customFormat="1" ht="26.25" customHeight="1" x14ac:dyDescent="0.15">
      <c r="A9" s="66" t="s">
        <v>56</v>
      </c>
      <c r="B9" s="66"/>
      <c r="C9" s="66"/>
      <c r="D9" s="66"/>
      <c r="E9" s="66"/>
      <c r="F9" s="66"/>
      <c r="G9" s="66"/>
    </row>
    <row r="10" spans="1:9" s="1" customFormat="1" x14ac:dyDescent="0.2"/>
    <row r="11" spans="1:9" s="3" customFormat="1" ht="12" customHeight="1" x14ac:dyDescent="0.2">
      <c r="A11" s="65" t="s">
        <v>12</v>
      </c>
      <c r="B11" s="65"/>
      <c r="C11" s="65"/>
      <c r="D11" s="65"/>
      <c r="E11" s="65"/>
      <c r="F11" s="65"/>
      <c r="G11" s="65"/>
    </row>
    <row r="12" spans="1:9" s="2" customFormat="1" ht="9" x14ac:dyDescent="0.15"/>
    <row r="13" spans="1:9" s="2" customFormat="1" ht="9" customHeight="1" x14ac:dyDescent="0.15">
      <c r="A13" s="87" t="s">
        <v>0</v>
      </c>
      <c r="B13" s="87"/>
      <c r="C13" s="71"/>
      <c r="D13" s="71"/>
      <c r="E13" s="71"/>
      <c r="F13" s="71"/>
      <c r="G13" s="71"/>
    </row>
    <row r="14" spans="1:9" s="3" customFormat="1" ht="10.5" customHeight="1" x14ac:dyDescent="0.2">
      <c r="A14" s="87"/>
      <c r="B14" s="87"/>
      <c r="C14" s="72"/>
      <c r="D14" s="72"/>
      <c r="E14" s="72"/>
      <c r="F14" s="72"/>
      <c r="G14" s="72"/>
    </row>
    <row r="15" spans="1:9" s="2" customFormat="1" ht="13.5" customHeight="1" x14ac:dyDescent="0.15"/>
    <row r="16" spans="1:9" s="2" customFormat="1" ht="9" customHeight="1" x14ac:dyDescent="0.15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 x14ac:dyDescent="0.2">
      <c r="A17" s="87"/>
      <c r="B17" s="87"/>
      <c r="C17" s="74"/>
      <c r="D17" s="74"/>
      <c r="E17" s="74"/>
      <c r="F17" s="74"/>
      <c r="G17" s="74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 x14ac:dyDescent="0.15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75" t="s">
        <v>3</v>
      </c>
      <c r="B24" s="75"/>
      <c r="C24" s="75"/>
      <c r="D24" s="75"/>
      <c r="E24" s="75"/>
      <c r="F24" s="75"/>
      <c r="G24" s="75"/>
    </row>
    <row r="25" spans="1:7" s="2" customFormat="1" ht="9" x14ac:dyDescent="0.15"/>
    <row r="26" spans="1:7" s="2" customFormat="1" ht="30" customHeight="1" x14ac:dyDescent="0.15">
      <c r="A26" s="86" t="s">
        <v>11</v>
      </c>
      <c r="B26" s="86"/>
      <c r="C26" s="86"/>
      <c r="D26" s="86"/>
      <c r="E26" s="86"/>
      <c r="F26" s="86"/>
      <c r="G26" s="86"/>
    </row>
    <row r="27" spans="1:7" s="2" customFormat="1" ht="9" x14ac:dyDescent="0.15"/>
    <row r="28" spans="1:7" s="2" customFormat="1" ht="144" customHeight="1" x14ac:dyDescent="0.15">
      <c r="A28" s="83"/>
      <c r="B28" s="84"/>
      <c r="C28" s="84"/>
      <c r="D28" s="84"/>
      <c r="E28" s="84"/>
      <c r="F28" s="84"/>
      <c r="G28" s="85"/>
    </row>
    <row r="29" spans="1:7" s="2" customFormat="1" ht="9" x14ac:dyDescent="0.15"/>
    <row r="30" spans="1:7" s="2" customFormat="1" ht="9" customHeight="1" x14ac:dyDescent="0.15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 x14ac:dyDescent="0.15">
      <c r="A31" s="76"/>
      <c r="B31" s="76"/>
      <c r="C31" s="76"/>
      <c r="E31" s="76"/>
      <c r="F31" s="76"/>
      <c r="G31" s="76"/>
    </row>
    <row r="32" spans="1:7" s="2" customFormat="1" ht="33.75" customHeight="1" x14ac:dyDescent="0.2">
      <c r="A32" s="80"/>
      <c r="B32" s="80"/>
      <c r="C32" s="80"/>
      <c r="E32" s="72"/>
      <c r="F32" s="72"/>
      <c r="G32" s="72"/>
    </row>
    <row r="33" spans="1:7" s="2" customFormat="1" ht="33.75" customHeight="1" x14ac:dyDescent="0.2">
      <c r="E33" s="78"/>
      <c r="F33" s="78"/>
      <c r="G33" s="78"/>
    </row>
    <row r="34" spans="1:7" s="2" customFormat="1" ht="9" customHeight="1" x14ac:dyDescent="0.15">
      <c r="E34" s="4"/>
      <c r="F34" s="4"/>
      <c r="G34" s="4"/>
    </row>
    <row r="35" spans="1:7" s="2" customFormat="1" ht="9" customHeight="1" x14ac:dyDescent="0.15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 x14ac:dyDescent="0.15">
      <c r="A36" s="77"/>
      <c r="B36" s="77"/>
      <c r="C36" s="77"/>
      <c r="D36" s="77"/>
      <c r="E36" s="77"/>
      <c r="F36" s="77"/>
      <c r="G36" s="77"/>
    </row>
    <row r="37" spans="1:7" s="2" customFormat="1" ht="12.75" customHeight="1" x14ac:dyDescent="0.15">
      <c r="A37" s="77"/>
      <c r="B37" s="77"/>
      <c r="C37" s="77"/>
      <c r="D37" s="77"/>
      <c r="E37" s="77"/>
      <c r="F37" s="77"/>
      <c r="G37" s="77"/>
    </row>
    <row r="38" spans="1:7" s="2" customFormat="1" ht="9" hidden="1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customHeight="1" x14ac:dyDescent="0.15"/>
    <row r="40" spans="1:7" s="2" customFormat="1" ht="12" x14ac:dyDescent="0.2">
      <c r="A40" s="75" t="s">
        <v>10</v>
      </c>
      <c r="B40" s="75"/>
      <c r="C40" s="75"/>
      <c r="D40" s="75"/>
      <c r="E40" s="75"/>
      <c r="F40" s="75"/>
      <c r="G40" s="75"/>
    </row>
    <row r="41" spans="1:7" s="2" customFormat="1" ht="9" x14ac:dyDescent="0.15"/>
    <row r="42" spans="1:7" s="2" customFormat="1" ht="120.75" customHeight="1" x14ac:dyDescent="0.15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showZeros="0" tabSelected="1" zoomScaleNormal="100" workbookViewId="0">
      <selection activeCell="E26" sqref="E26"/>
    </sheetView>
  </sheetViews>
  <sheetFormatPr baseColWidth="10" defaultRowHeight="12.75" x14ac:dyDescent="0.2"/>
  <cols>
    <col min="1" max="1" width="2.28515625" style="39" customWidth="1"/>
    <col min="2" max="4" width="19.285156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99">
        <f>Vorderseite!A1</f>
        <v>51419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pans="1:12" s="17" customFormat="1" ht="15" customHeight="1" x14ac:dyDescent="0.15"/>
    <row r="3" spans="1:12" s="17" customFormat="1" ht="28.5" customHeight="1" x14ac:dyDescent="0.15">
      <c r="A3" s="97" t="s">
        <v>54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 x14ac:dyDescent="0.15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 x14ac:dyDescent="0.15">
      <c r="A5" s="52" t="s">
        <v>33</v>
      </c>
      <c r="B5" s="91" t="s">
        <v>49</v>
      </c>
      <c r="C5" s="92"/>
      <c r="D5" s="93"/>
      <c r="E5" s="50"/>
      <c r="F5" s="31">
        <v>0.2</v>
      </c>
      <c r="G5" s="32">
        <f>ROUND(E5*F5*100,2)</f>
        <v>0</v>
      </c>
      <c r="H5" s="96"/>
      <c r="I5" s="96"/>
      <c r="J5" s="96"/>
      <c r="L5" s="27">
        <v>1.5</v>
      </c>
    </row>
    <row r="6" spans="1:12" s="17" customFormat="1" ht="28.5" customHeight="1" x14ac:dyDescent="0.15">
      <c r="A6" s="52" t="s">
        <v>34</v>
      </c>
      <c r="B6" s="91" t="s">
        <v>46</v>
      </c>
      <c r="C6" s="92"/>
      <c r="D6" s="93"/>
      <c r="E6" s="50"/>
      <c r="F6" s="31">
        <v>0.1</v>
      </c>
      <c r="G6" s="32">
        <f>ROUND(E6*F6*100,2)</f>
        <v>0</v>
      </c>
      <c r="H6" s="96"/>
      <c r="I6" s="96"/>
      <c r="J6" s="96"/>
      <c r="L6" s="27">
        <v>2</v>
      </c>
    </row>
    <row r="7" spans="1:12" s="17" customFormat="1" ht="28.5" customHeight="1" thickBot="1" x14ac:dyDescent="0.2">
      <c r="A7" s="52" t="s">
        <v>36</v>
      </c>
      <c r="B7" s="91" t="s">
        <v>47</v>
      </c>
      <c r="C7" s="92"/>
      <c r="D7" s="93"/>
      <c r="E7" s="50"/>
      <c r="F7" s="31">
        <v>0.7</v>
      </c>
      <c r="G7" s="32">
        <f>ROUND(E7*F7*100,2)</f>
        <v>0</v>
      </c>
      <c r="H7" s="96"/>
      <c r="I7" s="96"/>
      <c r="J7" s="96"/>
      <c r="L7" s="27">
        <v>2.5</v>
      </c>
    </row>
    <row r="8" spans="1:12" s="17" customFormat="1" ht="28.5" customHeight="1" thickTop="1" thickBot="1" x14ac:dyDescent="0.2">
      <c r="A8" s="15"/>
      <c r="B8" s="33"/>
      <c r="C8" s="33"/>
      <c r="D8" s="33"/>
      <c r="E8" s="33"/>
      <c r="F8" s="33"/>
      <c r="G8" s="25">
        <f>ROUND(SUM(G5:G7),2)</f>
        <v>0</v>
      </c>
      <c r="H8" s="94" t="s">
        <v>40</v>
      </c>
      <c r="I8" s="95"/>
      <c r="J8" s="34">
        <f>ROUND(G8/100,1)</f>
        <v>0</v>
      </c>
      <c r="L8" s="27">
        <v>3</v>
      </c>
    </row>
    <row r="9" spans="1:12" s="17" customFormat="1" ht="13.5" customHeight="1" thickTop="1" x14ac:dyDescent="0.15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 x14ac:dyDescent="0.15">
      <c r="A10" s="97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 x14ac:dyDescent="0.15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 x14ac:dyDescent="0.15">
      <c r="A12" s="52" t="s">
        <v>33</v>
      </c>
      <c r="B12" s="91" t="s">
        <v>50</v>
      </c>
      <c r="C12" s="92"/>
      <c r="D12" s="93"/>
      <c r="E12" s="50"/>
      <c r="F12" s="31">
        <v>0.3</v>
      </c>
      <c r="G12" s="32">
        <f>ROUND(E12*F12*100,2)</f>
        <v>0</v>
      </c>
      <c r="H12" s="96"/>
      <c r="I12" s="96"/>
      <c r="J12" s="96"/>
      <c r="L12" s="27">
        <v>5</v>
      </c>
    </row>
    <row r="13" spans="1:12" s="17" customFormat="1" ht="28.5" customHeight="1" thickBot="1" x14ac:dyDescent="0.2">
      <c r="A13" s="52" t="s">
        <v>34</v>
      </c>
      <c r="B13" s="91" t="s">
        <v>47</v>
      </c>
      <c r="C13" s="92"/>
      <c r="D13" s="93"/>
      <c r="E13" s="50"/>
      <c r="F13" s="31">
        <v>0.7</v>
      </c>
      <c r="G13" s="32">
        <f>ROUND(E13*F13*100,2)</f>
        <v>0</v>
      </c>
      <c r="H13" s="96"/>
      <c r="I13" s="96"/>
      <c r="J13" s="96"/>
      <c r="L13" s="27">
        <v>5.5</v>
      </c>
    </row>
    <row r="14" spans="1:12" s="17" customFormat="1" ht="28.5" customHeight="1" thickTop="1" thickBot="1" x14ac:dyDescent="0.2">
      <c r="A14" s="15"/>
      <c r="B14" s="33"/>
      <c r="C14" s="33"/>
      <c r="D14" s="33"/>
      <c r="E14" s="33"/>
      <c r="F14" s="33"/>
      <c r="G14" s="25">
        <f>ROUND(SUM(G12:G13),2)</f>
        <v>0</v>
      </c>
      <c r="H14" s="94" t="s">
        <v>40</v>
      </c>
      <c r="I14" s="95"/>
      <c r="J14" s="34">
        <f>ROUND(G14/100,1)</f>
        <v>0</v>
      </c>
      <c r="L14" s="27">
        <v>6</v>
      </c>
    </row>
    <row r="15" spans="1:12" s="17" customFormat="1" ht="13.5" customHeight="1" thickTop="1" x14ac:dyDescent="0.15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 x14ac:dyDescent="0.15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 x14ac:dyDescent="0.15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 x14ac:dyDescent="0.15">
      <c r="A18" s="52" t="s">
        <v>18</v>
      </c>
      <c r="B18" s="91" t="s">
        <v>48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 x14ac:dyDescent="0.25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Top="1" thickBot="1" x14ac:dyDescent="0.2">
      <c r="A20" s="15"/>
      <c r="B20" s="33"/>
      <c r="C20" s="33"/>
      <c r="D20" s="33"/>
      <c r="E20" s="25">
        <f>ROUND(SUM(E18:E19),2)</f>
        <v>0</v>
      </c>
      <c r="F20" s="126" t="s">
        <v>41</v>
      </c>
      <c r="G20" s="127"/>
      <c r="H20" s="127"/>
      <c r="I20" s="128"/>
      <c r="J20" s="34">
        <f>ROUND(E20/2,1)</f>
        <v>0</v>
      </c>
      <c r="L20" s="30"/>
    </row>
    <row r="21" spans="1:12" s="35" customFormat="1" ht="13.5" customHeight="1" thickTop="1" x14ac:dyDescent="0.2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 x14ac:dyDescent="0.2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 x14ac:dyDescent="0.15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2" s="17" customFormat="1" ht="28.5" customHeight="1" x14ac:dyDescent="0.15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ROUND(E24*F24*100,2)</f>
        <v>0</v>
      </c>
      <c r="H24" s="96"/>
      <c r="I24" s="96"/>
      <c r="J24" s="96"/>
    </row>
    <row r="25" spans="1:12" s="17" customFormat="1" ht="28.5" customHeight="1" x14ac:dyDescent="0.15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ROUND(E25*F25*100,2)</f>
        <v>0</v>
      </c>
      <c r="H25" s="96"/>
      <c r="I25" s="96"/>
      <c r="J25" s="96"/>
    </row>
    <row r="26" spans="1:12" s="17" customFormat="1" ht="28.5" customHeight="1" x14ac:dyDescent="0.2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ROUND(E26*F26*100,2)</f>
        <v>0</v>
      </c>
      <c r="H26" s="96"/>
      <c r="I26" s="96"/>
      <c r="J26" s="96"/>
      <c r="L26" s="35"/>
    </row>
    <row r="27" spans="1:12" s="17" customFormat="1" ht="28.5" customHeight="1" thickBot="1" x14ac:dyDescent="0.25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ROUND(E27*F27*100,2)</f>
        <v>0</v>
      </c>
      <c r="H27" s="96"/>
      <c r="I27" s="96"/>
      <c r="J27" s="96"/>
      <c r="L27" s="35"/>
    </row>
    <row r="28" spans="1:12" s="17" customFormat="1" ht="28.5" customHeight="1" thickTop="1" thickBot="1" x14ac:dyDescent="0.2">
      <c r="A28" s="15"/>
      <c r="B28" s="33"/>
      <c r="C28" s="33"/>
      <c r="D28" s="33"/>
      <c r="E28" s="33"/>
      <c r="F28" s="33"/>
      <c r="G28" s="58">
        <f>ROUND(SUM(G24:G27),2)</f>
        <v>0</v>
      </c>
      <c r="H28" s="121" t="s">
        <v>44</v>
      </c>
      <c r="I28" s="122"/>
      <c r="J28" s="51">
        <f>ROUND(SUM(G28/100),1)</f>
        <v>0</v>
      </c>
      <c r="L28" s="30"/>
    </row>
    <row r="29" spans="1:12" s="35" customFormat="1" ht="15.75" customHeight="1" thickTop="1" x14ac:dyDescent="0.2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 x14ac:dyDescent="0.2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 x14ac:dyDescent="0.2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 x14ac:dyDescent="0.2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 x14ac:dyDescent="0.2">
      <c r="A33" s="107" t="s">
        <v>45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 x14ac:dyDescent="0.2">
      <c r="A34" s="44"/>
      <c r="G34" s="22"/>
      <c r="L34" s="35"/>
    </row>
    <row r="35" spans="1:12" s="17" customFormat="1" ht="15" customHeight="1" x14ac:dyDescent="0.15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 x14ac:dyDescent="0.2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 x14ac:dyDescent="0.15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2" s="17" customFormat="1" ht="39.75" customHeight="1" x14ac:dyDescent="0.2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 x14ac:dyDescent="0.2">
      <c r="A40" s="44"/>
      <c r="L40" s="39"/>
    </row>
    <row r="41" spans="1:12" s="17" customFormat="1" ht="27" customHeight="1" x14ac:dyDescent="0.2">
      <c r="A41" s="44"/>
      <c r="L41" s="39"/>
    </row>
    <row r="42" spans="1:12" s="17" customFormat="1" ht="15" customHeight="1" x14ac:dyDescent="0.15">
      <c r="A42" s="44"/>
      <c r="K42" s="22"/>
    </row>
    <row r="43" spans="1:12" s="39" customFormat="1" ht="10.5" customHeight="1" x14ac:dyDescent="0.2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9" customFormat="1" ht="10.5" customHeight="1" x14ac:dyDescent="0.2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4"/>
      <c r="L45" s="45"/>
    </row>
    <row r="46" spans="1:12" s="39" customFormat="1" ht="12.75" customHeight="1" x14ac:dyDescent="0.2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 x14ac:dyDescent="0.2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 x14ac:dyDescent="0.2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 x14ac:dyDescent="0.15">
      <c r="A49" s="44"/>
      <c r="L49" s="27"/>
    </row>
    <row r="50" spans="1:12" s="35" customFormat="1" ht="12" x14ac:dyDescent="0.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 x14ac:dyDescent="0.15">
      <c r="A51" s="44"/>
      <c r="L51" s="27"/>
    </row>
    <row r="52" spans="1:12" s="17" customFormat="1" ht="9" x14ac:dyDescent="0.15">
      <c r="A52" s="44"/>
      <c r="L52" s="27"/>
    </row>
    <row r="53" spans="1:12" s="17" customFormat="1" ht="12.75" customHeight="1" x14ac:dyDescent="0.15">
      <c r="A53" s="44"/>
      <c r="L53" s="27"/>
    </row>
    <row r="54" spans="1:12" s="17" customFormat="1" ht="33.75" customHeight="1" x14ac:dyDescent="0.15">
      <c r="A54" s="44"/>
      <c r="L54" s="27"/>
    </row>
    <row r="55" spans="1:12" s="17" customFormat="1" ht="9" x14ac:dyDescent="0.15">
      <c r="A55" s="44"/>
      <c r="L55" s="27"/>
    </row>
    <row r="56" spans="1:12" s="17" customFormat="1" ht="9" x14ac:dyDescent="0.15">
      <c r="A56" s="44"/>
      <c r="L56" s="27"/>
    </row>
    <row r="57" spans="1:12" s="17" customFormat="1" ht="9" x14ac:dyDescent="0.15">
      <c r="A57" s="44"/>
      <c r="L57" s="27"/>
    </row>
    <row r="58" spans="1:12" s="17" customFormat="1" ht="9" x14ac:dyDescent="0.15">
      <c r="A58" s="44"/>
      <c r="L58" s="27"/>
    </row>
    <row r="59" spans="1:12" s="17" customFormat="1" ht="9" x14ac:dyDescent="0.15">
      <c r="A59" s="44"/>
      <c r="L59" s="27"/>
    </row>
    <row r="60" spans="1:12" s="17" customFormat="1" ht="9" x14ac:dyDescent="0.15">
      <c r="A60" s="44"/>
      <c r="L60" s="27"/>
    </row>
    <row r="61" spans="1:12" s="17" customFormat="1" ht="9" x14ac:dyDescent="0.15">
      <c r="A61" s="44"/>
      <c r="L61" s="27"/>
    </row>
    <row r="62" spans="1:12" s="17" customFormat="1" ht="9" x14ac:dyDescent="0.15">
      <c r="A62" s="44"/>
      <c r="L62" s="27"/>
    </row>
    <row r="63" spans="1:12" s="17" customFormat="1" ht="9" x14ac:dyDescent="0.15">
      <c r="A63" s="44"/>
      <c r="L63" s="27"/>
    </row>
    <row r="64" spans="1:12" s="17" customFormat="1" ht="9" x14ac:dyDescent="0.15">
      <c r="A64" s="44"/>
      <c r="L64" s="27"/>
    </row>
    <row r="65" spans="1:12" s="17" customFormat="1" ht="9" x14ac:dyDescent="0.15">
      <c r="A65" s="44"/>
      <c r="L65" s="27"/>
    </row>
    <row r="66" spans="1:12" s="17" customFormat="1" ht="9" x14ac:dyDescent="0.15">
      <c r="A66" s="44"/>
      <c r="L66" s="27"/>
    </row>
    <row r="67" spans="1:12" s="17" customFormat="1" ht="9" x14ac:dyDescent="0.15">
      <c r="A67" s="44"/>
      <c r="L67" s="27"/>
    </row>
    <row r="68" spans="1:12" s="17" customFormat="1" ht="9" x14ac:dyDescent="0.15">
      <c r="A68" s="44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x14ac:dyDescent="0.2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x14ac:dyDescent="0.2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x14ac:dyDescent="0.2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x14ac:dyDescent="0.2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x14ac:dyDescent="0.2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x14ac:dyDescent="0.2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x14ac:dyDescent="0.2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x14ac:dyDescent="0.2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x14ac:dyDescent="0.2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x14ac:dyDescent="0.2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x14ac:dyDescent="0.2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x14ac:dyDescent="0.2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2015-07-03T09:47:23Z</cp:lastPrinted>
  <dcterms:created xsi:type="dcterms:W3CDTF">2006-01-30T14:36:36Z</dcterms:created>
  <dcterms:modified xsi:type="dcterms:W3CDTF">2024-03-21T12:36:13Z</dcterms:modified>
</cp:coreProperties>
</file>